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codeName="ThisWorkbook"/>
  <xr:revisionPtr revIDLastSave="65" documentId="8_{1FA37AF3-3E38-41DF-A617-47771509DB08}" xr6:coauthVersionLast="45" xr6:coauthVersionMax="45" xr10:uidLastSave="{CDA3FE7B-0DFB-4F4B-8111-77386E385114}"/>
  <bookViews>
    <workbookView xWindow="-120" yWindow="-120" windowWidth="29040" windowHeight="15840" xr2:uid="{00000000-000D-0000-FFFF-FFFF00000000}"/>
  </bookViews>
  <sheets>
    <sheet name="Title I-D, Subpart 2" sheetId="1" r:id="rId1"/>
  </sheets>
  <definedNames>
    <definedName name="_xlnm.Print_Area" localSheetId="0">'Title I-D, Subpart 2'!$A$1:$B$57</definedName>
    <definedName name="_xlnm.Print_Titles" localSheetId="0">'Title I-D, Subpart 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<sst xmlns="http://schemas.openxmlformats.org/spreadsheetml/2006/main" count="57" uniqueCount="57">
  <si>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</si>
  <si>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</si>
  <si>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</si>
  <si>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</si>
  <si>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</si>
  <si>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</si>
  <si>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</si>
  <si>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</si>
  <si>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</si>
  <si>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</si>
  <si>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</si>
  <si>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</si>
  <si>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</si>
  <si>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</si>
  <si>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</si>
  <si>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</si>
  <si>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</si>
  <si>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</si>
  <si>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</si>
  <si>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</si>
  <si>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</si>
  <si>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</si>
  <si>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</si>
  <si>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</si>
  <si>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</si>
  <si>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</si>
  <si>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</si>
  <si>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</si>
  <si>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</si>
  <si>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</si>
  <si>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</si>
  <si>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</si>
  <si>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</si>
  <si>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</si>
  <si>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</si>
  <si>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</si>
  <si>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</si>
  <si>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</si>
  <si>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</si>
  <si>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</si>
  <si>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</si>
  <si>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</si>
  <si>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</si>
  <si>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</si>
  <si>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</si>
  <si>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</si>
  <si>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</si>
  <si>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</si>
  <si>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</si>
  <si>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</si>
  <si>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</si>
  <si>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STATE</t>
  </si>
  <si>
    <t xml:space="preserve">TOTAL </t>
  </si>
  <si>
    <t>*</t>
  </si>
  <si>
    <t>DISTRICT OF COLUMBIA</t>
  </si>
  <si>
    <t>This is the same total allocation that is shown for the Title I, Part D, Subpart 2 record in the State's Title I, Part A LEA allocation spreadsheet.</t>
  </si>
  <si>
    <r>
      <rPr>
        <b/>
        <sz val="10"/>
        <rFont val="Arial"/>
        <family val="2"/>
      </rPr>
      <t>PRELIMINARY FISCAL YEAR (FY) 2020 LOCAL AGENCY PROGRAM (TITLE I, PART D, SUBPART 2) ALLOCATIONS FOR SCHOOL YEAR 2020-2021</t>
    </r>
    <r>
      <rPr>
        <sz val="10"/>
        <rFont val="Arial"/>
        <family val="2"/>
      </rPr>
      <t xml:space="preserve"> (BASED ON THE FURTHER CONSOLIDATED APPROPRIATIONS ACT, 2020)*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</si>
</sst>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0" borderId="0" xfId="0"/>
    <xf numFmtId="0" fontId="3" fillId="0" borderId="1" xfId="0" applyFont="1" applyBorder="1"/>
    <xf numFmtId="3" fontId="1" fillId="0" borderId="1" xfId="0" quotePrefix="1" applyNumberFormat="1" applyFont="1" applyBorder="1" applyAlignment="1">
      <alignment horizontal="right" wrapText="1"/>
    </xf>
    <xf numFmtId="0" fontId="1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3" fillId="0" borderId="1" xfId="0" applyNumberFormat="1" applyFont="1" applyBorder="1" applyAlignmen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</cellXfs>
  <cellStyles count="8">
    <cellStyle name="Comma 2" xfId="7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4" xfId="3" xr:uid="{00000000-0005-0000-0000-000006000000}"/>
    <cellStyle name="Normal 4 2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7"/>
  <sheetViews>
    <sheetView tabSelected="1" workbookViewId="0"/>
  </sheetViews>
  <sheetFormatPr defaultRowHeight="12.75" x14ac:dyDescent="0.2"/>
  <cols>
    <col min="1" max="1" width="32.7109375" bestFit="1" customWidth="1"/>
    <col min="2" max="2" width="42.7109375" customWidth="1"/>
    <col min="4" max="4" width="11.7109375" bestFit="1" customWidth="1"/>
    <col min="6" max="6" width="11.7109375" bestFit="1" customWidth="1"/>
  </cols>
  <sheetData>
    <row r="1" spans="1:7" s="2" customFormat="1" ht="76.5" x14ac:dyDescent="0.2">
      <c r="A1" s="3" t="s">
        <v>51</v>
      </c>
      <c r="B1" s="4" t="s">
        <v>56</v>
      </c>
    </row>
    <row r="2" spans="1:7" x14ac:dyDescent="0.2">
      <c r="A2" s="5" t="s">
        <v>0</v>
      </c>
      <c r="B2" s="6">
        <v>2093083.6374552182</v>
      </c>
      <c r="D2" s="1"/>
    </row>
    <row r="3" spans="1:7" x14ac:dyDescent="0.2">
      <c r="A3" s="7" t="s">
        <v>1</v>
      </c>
      <c r="B3" s="6">
        <v>482161.88690317963</v>
      </c>
      <c r="C3" s="2"/>
      <c r="D3" s="1"/>
      <c r="E3" s="2"/>
      <c r="F3" s="2"/>
      <c r="G3" s="2"/>
    </row>
    <row r="4" spans="1:7" x14ac:dyDescent="0.2">
      <c r="A4" s="7" t="s">
        <v>2</v>
      </c>
      <c r="B4" s="6">
        <v>1057752.8821127568</v>
      </c>
      <c r="C4" s="2"/>
      <c r="D4" s="1"/>
      <c r="E4" s="2"/>
      <c r="F4" s="2"/>
      <c r="G4" s="2"/>
    </row>
    <row r="5" spans="1:7" x14ac:dyDescent="0.2">
      <c r="A5" s="7" t="s">
        <v>3</v>
      </c>
      <c r="B5" s="6">
        <v>679100.8484268079</v>
      </c>
      <c r="C5" s="2"/>
      <c r="D5" s="1"/>
      <c r="E5" s="2"/>
      <c r="F5" s="2"/>
      <c r="G5" s="2"/>
    </row>
    <row r="6" spans="1:7" x14ac:dyDescent="0.2">
      <c r="A6" s="7" t="s">
        <v>4</v>
      </c>
      <c r="B6" s="6">
        <v>20596685.777338944</v>
      </c>
      <c r="C6" s="2"/>
      <c r="D6" s="1"/>
      <c r="E6" s="2"/>
      <c r="F6" s="2"/>
      <c r="G6" s="2"/>
    </row>
    <row r="7" spans="1:7" x14ac:dyDescent="0.2">
      <c r="A7" s="7" t="s">
        <v>5</v>
      </c>
      <c r="B7" s="6">
        <v>931272.39809179981</v>
      </c>
      <c r="C7" s="2"/>
      <c r="D7" s="1"/>
      <c r="E7" s="2"/>
      <c r="F7" s="2"/>
      <c r="G7" s="2"/>
    </row>
    <row r="8" spans="1:7" x14ac:dyDescent="0.2">
      <c r="A8" s="7" t="s">
        <v>6</v>
      </c>
      <c r="B8" s="6">
        <v>209230.04171646372</v>
      </c>
      <c r="C8" s="2"/>
      <c r="D8" s="1"/>
      <c r="E8" s="2"/>
      <c r="F8" s="2"/>
      <c r="G8" s="2"/>
    </row>
    <row r="9" spans="1:7" x14ac:dyDescent="0.2">
      <c r="A9" s="7" t="s">
        <v>7</v>
      </c>
      <c r="B9" s="6">
        <v>0</v>
      </c>
      <c r="C9" s="2"/>
      <c r="D9" s="1"/>
      <c r="E9" s="2"/>
      <c r="F9" s="2"/>
      <c r="G9" s="2"/>
    </row>
    <row r="10" spans="1:7" x14ac:dyDescent="0.2">
      <c r="A10" s="5" t="s">
        <v>54</v>
      </c>
      <c r="B10" s="6">
        <v>0</v>
      </c>
      <c r="C10" s="2"/>
      <c r="D10" s="1"/>
      <c r="E10" s="2"/>
      <c r="F10" s="2"/>
      <c r="G10" s="2"/>
    </row>
    <row r="11" spans="1:7" x14ac:dyDescent="0.2">
      <c r="A11" s="7" t="s">
        <v>8</v>
      </c>
      <c r="B11" s="6">
        <v>7510497.5957910279</v>
      </c>
      <c r="C11" s="2"/>
      <c r="D11" s="1"/>
      <c r="E11" s="2"/>
      <c r="F11" s="2"/>
      <c r="G11" s="2"/>
    </row>
    <row r="12" spans="1:7" x14ac:dyDescent="0.2">
      <c r="A12" s="7" t="s">
        <v>9</v>
      </c>
      <c r="B12" s="6">
        <v>256052.94644344115</v>
      </c>
      <c r="C12" s="2"/>
      <c r="D12" s="1"/>
      <c r="E12" s="2"/>
      <c r="F12" s="2"/>
      <c r="G12" s="2"/>
    </row>
    <row r="13" spans="1:7" x14ac:dyDescent="0.2">
      <c r="A13" s="7" t="s">
        <v>10</v>
      </c>
      <c r="B13" s="6">
        <v>0</v>
      </c>
      <c r="C13" s="2"/>
      <c r="D13" s="1"/>
      <c r="E13" s="2"/>
      <c r="F13" s="2"/>
      <c r="G13" s="2"/>
    </row>
    <row r="14" spans="1:7" x14ac:dyDescent="0.2">
      <c r="A14" s="7" t="s">
        <v>11</v>
      </c>
      <c r="B14" s="6">
        <v>795127.87768155523</v>
      </c>
      <c r="C14" s="2"/>
      <c r="D14" s="1"/>
      <c r="E14" s="2"/>
      <c r="F14" s="2"/>
      <c r="G14" s="2"/>
    </row>
    <row r="15" spans="1:7" x14ac:dyDescent="0.2">
      <c r="A15" s="7" t="s">
        <v>12</v>
      </c>
      <c r="B15" s="6">
        <v>1671137.783010276</v>
      </c>
      <c r="C15" s="2"/>
      <c r="D15" s="1"/>
      <c r="E15" s="2"/>
      <c r="F15" s="2"/>
      <c r="G15" s="2"/>
    </row>
    <row r="16" spans="1:7" x14ac:dyDescent="0.2">
      <c r="A16" s="7" t="s">
        <v>13</v>
      </c>
      <c r="B16" s="6">
        <v>2241494.9110410954</v>
      </c>
      <c r="C16" s="2"/>
      <c r="D16" s="1"/>
      <c r="E16" s="2"/>
      <c r="F16" s="2"/>
      <c r="G16" s="2"/>
    </row>
    <row r="17" spans="1:7" x14ac:dyDescent="0.2">
      <c r="A17" s="7" t="s">
        <v>14</v>
      </c>
      <c r="B17" s="6">
        <v>1134821.7494846047</v>
      </c>
      <c r="C17" s="2"/>
      <c r="D17" s="1"/>
      <c r="E17" s="2"/>
      <c r="F17" s="2"/>
      <c r="G17" s="2"/>
    </row>
    <row r="18" spans="1:7" x14ac:dyDescent="0.2">
      <c r="A18" s="7" t="s">
        <v>15</v>
      </c>
      <c r="B18" s="6">
        <v>1469180.7277429618</v>
      </c>
      <c r="C18" s="2"/>
      <c r="D18" s="1"/>
      <c r="E18" s="2"/>
      <c r="F18" s="2"/>
      <c r="G18" s="2"/>
    </row>
    <row r="19" spans="1:7" x14ac:dyDescent="0.2">
      <c r="A19" s="7" t="s">
        <v>16</v>
      </c>
      <c r="B19" s="6">
        <v>1538177.9509174097</v>
      </c>
      <c r="C19" s="2"/>
      <c r="D19" s="1"/>
      <c r="E19" s="2"/>
      <c r="F19" s="2"/>
      <c r="G19" s="2"/>
    </row>
    <row r="20" spans="1:7" x14ac:dyDescent="0.2">
      <c r="A20" s="7" t="s">
        <v>17</v>
      </c>
      <c r="B20" s="6">
        <v>1413389.660277545</v>
      </c>
      <c r="C20" s="2"/>
      <c r="D20" s="1"/>
      <c r="E20" s="2"/>
      <c r="F20" s="2"/>
      <c r="G20" s="2"/>
    </row>
    <row r="21" spans="1:7" x14ac:dyDescent="0.2">
      <c r="A21" s="7" t="s">
        <v>18</v>
      </c>
      <c r="B21" s="6">
        <v>40659.063318171837</v>
      </c>
      <c r="C21" s="2"/>
      <c r="D21" s="1"/>
      <c r="E21" s="2"/>
      <c r="F21" s="2"/>
      <c r="G21" s="2"/>
    </row>
    <row r="22" spans="1:7" x14ac:dyDescent="0.2">
      <c r="A22" s="7" t="s">
        <v>19</v>
      </c>
      <c r="B22" s="6">
        <v>457449.27471922495</v>
      </c>
      <c r="C22" s="2"/>
      <c r="D22" s="1"/>
      <c r="E22" s="2"/>
      <c r="F22" s="2"/>
      <c r="G22" s="2"/>
    </row>
    <row r="23" spans="1:7" x14ac:dyDescent="0.2">
      <c r="A23" s="7" t="s">
        <v>20</v>
      </c>
      <c r="B23" s="6">
        <v>983331.8023931355</v>
      </c>
      <c r="C23" s="2"/>
      <c r="D23" s="1"/>
      <c r="E23" s="2"/>
      <c r="F23" s="2"/>
      <c r="G23" s="2"/>
    </row>
    <row r="24" spans="1:7" x14ac:dyDescent="0.2">
      <c r="A24" s="7" t="s">
        <v>21</v>
      </c>
      <c r="B24" s="6">
        <v>6059829.2193668988</v>
      </c>
      <c r="C24" s="2"/>
      <c r="D24" s="1"/>
      <c r="E24" s="2"/>
      <c r="F24" s="2"/>
      <c r="G24" s="2"/>
    </row>
    <row r="25" spans="1:7" x14ac:dyDescent="0.2">
      <c r="A25" s="7" t="s">
        <v>22</v>
      </c>
      <c r="B25" s="6">
        <v>1999212.9631364192</v>
      </c>
      <c r="C25" s="2"/>
      <c r="D25" s="1"/>
      <c r="E25" s="2"/>
      <c r="F25" s="2"/>
      <c r="G25" s="2"/>
    </row>
    <row r="26" spans="1:7" x14ac:dyDescent="0.2">
      <c r="A26" s="7" t="s">
        <v>23</v>
      </c>
      <c r="B26" s="6">
        <v>960438.78506829252</v>
      </c>
      <c r="C26" s="2"/>
      <c r="D26" s="1"/>
      <c r="E26" s="2"/>
      <c r="F26" s="2"/>
      <c r="G26" s="2"/>
    </row>
    <row r="27" spans="1:7" x14ac:dyDescent="0.2">
      <c r="A27" s="7" t="s">
        <v>24</v>
      </c>
      <c r="B27" s="6">
        <v>953328.13838570588</v>
      </c>
      <c r="C27" s="2"/>
      <c r="D27" s="1"/>
      <c r="E27" s="2"/>
      <c r="F27" s="2"/>
      <c r="G27" s="2"/>
    </row>
    <row r="28" spans="1:7" x14ac:dyDescent="0.2">
      <c r="A28" s="7" t="s">
        <v>25</v>
      </c>
      <c r="B28" s="6">
        <v>487375.6943131478</v>
      </c>
      <c r="C28" s="2"/>
      <c r="D28" s="1"/>
      <c r="E28" s="2"/>
      <c r="F28" s="2"/>
      <c r="G28" s="2"/>
    </row>
    <row r="29" spans="1:7" x14ac:dyDescent="0.2">
      <c r="A29" s="7" t="s">
        <v>26</v>
      </c>
      <c r="B29" s="6">
        <v>434207.49636877724</v>
      </c>
      <c r="C29" s="2"/>
      <c r="D29" s="1"/>
      <c r="E29" s="2"/>
      <c r="F29" s="2"/>
      <c r="G29" s="2"/>
    </row>
    <row r="30" spans="1:7" x14ac:dyDescent="0.2">
      <c r="A30" s="7" t="s">
        <v>27</v>
      </c>
      <c r="B30" s="6">
        <v>719572.03083106154</v>
      </c>
      <c r="C30" s="2"/>
      <c r="D30" s="1"/>
      <c r="E30" s="2"/>
      <c r="F30" s="2"/>
      <c r="G30" s="2"/>
    </row>
    <row r="31" spans="1:7" x14ac:dyDescent="0.2">
      <c r="A31" s="7" t="s">
        <v>28</v>
      </c>
      <c r="B31" s="6">
        <v>243401.80250912067</v>
      </c>
      <c r="C31" s="2"/>
      <c r="D31" s="1"/>
      <c r="E31" s="2"/>
      <c r="F31" s="2"/>
      <c r="G31" s="2"/>
    </row>
    <row r="32" spans="1:7" x14ac:dyDescent="0.2">
      <c r="A32" s="7" t="s">
        <v>29</v>
      </c>
      <c r="B32" s="6">
        <v>1019687.9494583793</v>
      </c>
      <c r="C32" s="2"/>
      <c r="D32" s="1"/>
      <c r="E32" s="2"/>
      <c r="F32" s="2"/>
      <c r="G32" s="2"/>
    </row>
    <row r="33" spans="1:7" x14ac:dyDescent="0.2">
      <c r="A33" s="7" t="s">
        <v>30</v>
      </c>
      <c r="B33" s="6">
        <v>431436.96321278298</v>
      </c>
      <c r="C33" s="2"/>
      <c r="D33" s="1"/>
      <c r="E33" s="2"/>
      <c r="F33" s="2"/>
      <c r="G33" s="2"/>
    </row>
    <row r="34" spans="1:7" x14ac:dyDescent="0.2">
      <c r="A34" s="7" t="s">
        <v>31</v>
      </c>
      <c r="B34" s="6">
        <v>8611420.5874542966</v>
      </c>
      <c r="C34" s="2"/>
      <c r="D34" s="1"/>
      <c r="E34" s="2"/>
      <c r="F34" s="2"/>
      <c r="G34" s="2"/>
    </row>
    <row r="35" spans="1:7" x14ac:dyDescent="0.2">
      <c r="A35" s="7" t="s">
        <v>32</v>
      </c>
      <c r="B35" s="6">
        <v>630248.33445013722</v>
      </c>
      <c r="C35" s="2"/>
      <c r="D35" s="1"/>
      <c r="E35" s="2"/>
      <c r="F35" s="2"/>
      <c r="G35" s="2"/>
    </row>
    <row r="36" spans="1:7" x14ac:dyDescent="0.2">
      <c r="A36" s="7" t="s">
        <v>33</v>
      </c>
      <c r="B36" s="6">
        <v>387419.12187286851</v>
      </c>
      <c r="C36" s="2"/>
      <c r="D36" s="1"/>
      <c r="E36" s="2"/>
      <c r="F36" s="2"/>
      <c r="G36" s="2"/>
    </row>
    <row r="37" spans="1:7" x14ac:dyDescent="0.2">
      <c r="A37" s="7" t="s">
        <v>34</v>
      </c>
      <c r="B37" s="6">
        <v>5472620.3201687057</v>
      </c>
      <c r="C37" s="2"/>
      <c r="D37" s="1"/>
      <c r="E37" s="2"/>
      <c r="F37" s="2"/>
      <c r="G37" s="2"/>
    </row>
    <row r="38" spans="1:7" x14ac:dyDescent="0.2">
      <c r="A38" s="7" t="s">
        <v>35</v>
      </c>
      <c r="B38" s="6">
        <v>977925.93084694922</v>
      </c>
      <c r="C38" s="2"/>
      <c r="D38" s="1"/>
      <c r="E38" s="2"/>
      <c r="F38" s="2"/>
      <c r="G38" s="2"/>
    </row>
    <row r="39" spans="1:7" x14ac:dyDescent="0.2">
      <c r="A39" s="7" t="s">
        <v>36</v>
      </c>
      <c r="B39" s="6">
        <v>1040047.4203832544</v>
      </c>
      <c r="C39" s="2"/>
      <c r="D39" s="1"/>
      <c r="E39" s="2"/>
      <c r="F39" s="2"/>
      <c r="G39" s="2"/>
    </row>
    <row r="40" spans="1:7" x14ac:dyDescent="0.2">
      <c r="A40" s="7" t="s">
        <v>37</v>
      </c>
      <c r="B40" s="6">
        <v>7847837.407982884</v>
      </c>
      <c r="C40" s="2"/>
      <c r="D40" s="1"/>
      <c r="E40" s="2"/>
      <c r="F40" s="2"/>
      <c r="G40" s="2"/>
    </row>
    <row r="41" spans="1:7" x14ac:dyDescent="0.2">
      <c r="A41" s="7" t="s">
        <v>38</v>
      </c>
      <c r="B41" s="6">
        <v>0</v>
      </c>
      <c r="C41" s="2"/>
      <c r="D41" s="1"/>
      <c r="E41" s="2"/>
      <c r="F41" s="2"/>
      <c r="G41" s="2"/>
    </row>
    <row r="42" spans="1:7" x14ac:dyDescent="0.2">
      <c r="A42" s="7" t="s">
        <v>39</v>
      </c>
      <c r="B42" s="6">
        <v>264776.9169315428</v>
      </c>
      <c r="C42" s="2"/>
      <c r="D42" s="1"/>
      <c r="E42" s="2"/>
      <c r="F42" s="2"/>
      <c r="G42" s="2"/>
    </row>
    <row r="43" spans="1:7" x14ac:dyDescent="0.2">
      <c r="A43" s="7" t="s">
        <v>40</v>
      </c>
      <c r="B43" s="6">
        <v>1128391.302628269</v>
      </c>
      <c r="C43" s="2"/>
      <c r="D43" s="1"/>
      <c r="E43" s="2"/>
      <c r="F43" s="2"/>
      <c r="G43" s="2"/>
    </row>
    <row r="44" spans="1:7" x14ac:dyDescent="0.2">
      <c r="A44" s="7" t="s">
        <v>41</v>
      </c>
      <c r="B44" s="6">
        <v>1853876.74419836</v>
      </c>
      <c r="C44" s="2"/>
      <c r="D44" s="1"/>
      <c r="E44" s="2"/>
      <c r="F44" s="2"/>
      <c r="G44" s="2"/>
    </row>
    <row r="45" spans="1:7" x14ac:dyDescent="0.2">
      <c r="A45" s="7" t="s">
        <v>42</v>
      </c>
      <c r="B45" s="6">
        <v>8542291.5865764599</v>
      </c>
      <c r="C45" s="2"/>
      <c r="D45" s="1"/>
      <c r="E45" s="2"/>
      <c r="F45" s="2"/>
      <c r="G45" s="2"/>
    </row>
    <row r="46" spans="1:7" x14ac:dyDescent="0.2">
      <c r="A46" s="7" t="s">
        <v>43</v>
      </c>
      <c r="B46" s="6">
        <v>0</v>
      </c>
      <c r="C46" s="2"/>
      <c r="D46" s="1"/>
      <c r="E46" s="2"/>
      <c r="F46" s="2"/>
      <c r="G46" s="2"/>
    </row>
    <row r="47" spans="1:7" x14ac:dyDescent="0.2">
      <c r="A47" s="7" t="s">
        <v>44</v>
      </c>
      <c r="B47" s="6">
        <v>193539.42757845536</v>
      </c>
      <c r="C47" s="2"/>
      <c r="D47" s="1"/>
      <c r="E47" s="2"/>
      <c r="F47" s="2"/>
      <c r="G47" s="2"/>
    </row>
    <row r="48" spans="1:7" x14ac:dyDescent="0.2">
      <c r="A48" s="7" t="s">
        <v>45</v>
      </c>
      <c r="B48" s="6">
        <v>1000362.316469577</v>
      </c>
      <c r="C48" s="2"/>
      <c r="D48" s="1"/>
      <c r="E48" s="2"/>
      <c r="F48" s="2"/>
      <c r="G48" s="2"/>
    </row>
    <row r="49" spans="1:7" x14ac:dyDescent="0.2">
      <c r="A49" s="7" t="s">
        <v>46</v>
      </c>
      <c r="B49" s="6">
        <v>2487656.1291991901</v>
      </c>
      <c r="C49" s="2"/>
      <c r="D49" s="1"/>
      <c r="E49" s="2"/>
      <c r="F49" s="2"/>
      <c r="G49" s="2"/>
    </row>
    <row r="50" spans="1:7" x14ac:dyDescent="0.2">
      <c r="A50" s="7" t="s">
        <v>47</v>
      </c>
      <c r="B50" s="6">
        <v>232677.70570611907</v>
      </c>
      <c r="C50" s="2"/>
      <c r="D50" s="1"/>
      <c r="E50" s="2"/>
      <c r="F50" s="2"/>
      <c r="G50" s="2"/>
    </row>
    <row r="51" spans="1:7" x14ac:dyDescent="0.2">
      <c r="A51" s="7" t="s">
        <v>48</v>
      </c>
      <c r="B51" s="6">
        <v>1470081.0810989486</v>
      </c>
      <c r="C51" s="2"/>
      <c r="D51" s="1"/>
      <c r="E51" s="2"/>
      <c r="F51" s="2"/>
      <c r="G51" s="2"/>
    </row>
    <row r="52" spans="1:7" x14ac:dyDescent="0.2">
      <c r="A52" s="7" t="s">
        <v>49</v>
      </c>
      <c r="B52" s="6">
        <v>1584872.862897044</v>
      </c>
      <c r="C52" s="2"/>
      <c r="D52" s="1"/>
      <c r="E52" s="2"/>
      <c r="F52" s="2"/>
      <c r="G52" s="2"/>
    </row>
    <row r="53" spans="1:7" x14ac:dyDescent="0.2">
      <c r="A53" s="7" t="s">
        <v>50</v>
      </c>
      <c r="B53" s="6">
        <v>0</v>
      </c>
      <c r="C53" s="2"/>
      <c r="D53" s="1"/>
      <c r="E53" s="2"/>
      <c r="F53" s="2"/>
      <c r="G53" s="2"/>
    </row>
    <row r="54" spans="1:7" s="2" customFormat="1" x14ac:dyDescent="0.2">
      <c r="A54" s="8"/>
      <c r="B54" s="8"/>
      <c r="D54" s="1"/>
    </row>
    <row r="55" spans="1:7" s="2" customFormat="1" x14ac:dyDescent="0.2">
      <c r="A55" s="3" t="s">
        <v>52</v>
      </c>
      <c r="B55" s="9">
        <f>SUM(B2:B53)</f>
        <v>102595145.05395927</v>
      </c>
      <c r="D55" s="1"/>
    </row>
    <row r="56" spans="1:7" x14ac:dyDescent="0.2">
      <c r="A56" s="8"/>
      <c r="B56" s="8"/>
    </row>
    <row r="57" spans="1:7" ht="51" x14ac:dyDescent="0.2">
      <c r="A57" s="10" t="s">
        <v>53</v>
      </c>
      <c r="B57" s="11" t="s">
        <v>55</v>
      </c>
    </row>
  </sheetData>
  <sortState xmlns:xlrd2="http://schemas.microsoft.com/office/spreadsheetml/2017/richdata2" ref="A2:A53">
    <sortCondition ref="A2:A53"/>
  </sortState>
  <phoneticPr fontId="0" type="noConversion"/>
  <printOptions horizontalCentered="1"/>
  <pageMargins left="0.25" right="0.25" top="0.4" bottom="0.4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Title I-D, Subpart 2</vt:lpstr>
      <vt:lpstr>'Title I-D, Subpart 2'!Print_Area</vt:lpstr>
      <vt:lpstr>'Title I-D, Subpart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2019-01-22T20:05:40Z</dcterms:created>
  <dcterms:modified xsi:type="dcterms:W3CDTF">2020-01-14T11:58:47Z</dcterms:modified>
</cp:coreProperties>
</file>